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EE478DF5-3450-4611-8C14-607A29CFBD9C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<sst xmlns="http://schemas.openxmlformats.org/spreadsheetml/2006/main" count="18" uniqueCount="16">
  <si>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</si>
  <si>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</si>
  <si>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</si>
  <si>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</si>
  <si>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</si>
  <si>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</si>
  <si>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</si>
  <si>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</si>
  <si>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23,4/              116,1</t>
  </si>
  <si>
    <t>39,3/     145,7</t>
  </si>
  <si>
    <t>132,5/      146,8</t>
  </si>
  <si>
    <t>164,9/   200,3</t>
  </si>
  <si>
    <t>138,2/                 63</t>
  </si>
  <si>
    <t>158,7/         63</t>
  </si>
  <si>
    <t>205,6/        44,7</t>
  </si>
  <si>
    <t>293,9/         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</si>
</sst>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16935</xdr:colOff>
      <xdr:row>0</xdr:row>
      <xdr:rowOff>0</xdr:rowOff>
    </xdr:from>
    <xdr:to>
      <xdr:col>11</xdr:col>
      <xdr:colOff>282029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8468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607-6/06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пшеничная молочная (Диат: Каша на воде)</v>
          </cell>
          <cell r="E16" t="str">
            <v>Чай с сахаром</v>
          </cell>
          <cell r="G16" t="str">
            <v>Бутерброд со сливочным маслом (Диат:+сыр)</v>
          </cell>
          <cell r="I16" t="str">
            <v>СОК</v>
          </cell>
          <cell r="K16" t="str">
            <v>Икра кабачковая/пром.производства/ Суп рассольник "По-Ленинград",с мясом и со сметаной</v>
          </cell>
          <cell r="M16" t="str">
            <v>Суфле из печени с соусом                  Каша             гречневая рассыпчатая</v>
          </cell>
          <cell r="O16" t="str">
            <v xml:space="preserve">Кисель из свежемороженых ягод </v>
          </cell>
          <cell r="Q16" t="str">
            <v>Хлеб ржано-пшеничный</v>
          </cell>
          <cell r="W16" t="str">
            <v>Рагу из овощей Яйцо отварное (Диат: Рагу из овощей с мясом)</v>
          </cell>
          <cell r="Y16" t="str">
            <v>Чай с сахаром</v>
          </cell>
          <cell r="AA16" t="str">
            <v>Выпечка: Булочка "Домашняя"  Фрукты свежие: Яблоки</v>
          </cell>
        </row>
        <row r="19">
          <cell r="G19">
            <v>34</v>
          </cell>
          <cell r="H19">
            <v>36</v>
          </cell>
          <cell r="J19">
            <v>180</v>
          </cell>
        </row>
      </sheetData>
      <sheetData sheetId="1"/>
      <sheetData sheetId="2">
        <row r="1">
          <cell r="A1" t="str">
            <v>МЕНЮ НА 06 ИЮЛЯ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180/40</v>
          </cell>
          <cell r="E14" t="str">
            <v>200/40</v>
          </cell>
        </row>
        <row r="16">
          <cell r="D16">
            <v>180</v>
          </cell>
          <cell r="E16">
            <v>200</v>
          </cell>
        </row>
        <row r="17">
          <cell r="D17" t="str">
            <v>50/95</v>
          </cell>
          <cell r="E17" t="str">
            <v>70/100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06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Каша вязкая пшеничная молочная (Диат: Каша на воде)</v>
      </c>
      <c r="C3" s="4">
        <f>[1]Бракераж!D5</f>
        <v>150</v>
      </c>
      <c r="D3" s="1">
        <f>[1]Бракераж!E5</f>
        <v>180</v>
      </c>
      <c r="E3" s="5">
        <v>148.5</v>
      </c>
      <c r="F3" s="6">
        <v>189.2</v>
      </c>
    </row>
    <row r="4" spans="1:6" ht="34.200000000000003" customHeight="1" thickBot="1" x14ac:dyDescent="0.35">
      <c r="A4" s="41"/>
      <c r="B4" s="7" t="str">
        <f>'[1]сад ясли'!E16</f>
        <v>Чай с сахаром</v>
      </c>
      <c r="C4" s="1">
        <f>[1]Бракераж!D6</f>
        <v>180</v>
      </c>
      <c r="D4" s="1">
        <f>[1]Бракераж!E6</f>
        <v>200</v>
      </c>
      <c r="E4" s="8">
        <v>24.4</v>
      </c>
      <c r="F4" s="8">
        <v>25.5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(Диат:+сыр)</v>
      </c>
      <c r="C5" s="10">
        <f>'[1]сад ясли'!G19</f>
        <v>34</v>
      </c>
      <c r="D5" s="10">
        <f>'[1]сад ясли'!H19</f>
        <v>36</v>
      </c>
      <c r="E5" s="11">
        <v>112.6</v>
      </c>
      <c r="F5" s="12">
        <v>119.2</v>
      </c>
    </row>
    <row r="6" spans="1:6" ht="42" customHeight="1" thickBot="1" x14ac:dyDescent="0.35">
      <c r="A6" s="13" t="s">
        <v>5</v>
      </c>
      <c r="B6" s="14" t="str">
        <f>'[1]сад ясли'!I16</f>
        <v>СОК</v>
      </c>
      <c r="C6" s="15">
        <f>[1]Бракераж!D8</f>
        <v>150</v>
      </c>
      <c r="D6" s="16">
        <f>'[1]сад ясли'!J19</f>
        <v>180</v>
      </c>
      <c r="E6" s="17">
        <v>69.099999999999994</v>
      </c>
      <c r="F6" s="16">
        <v>87.4</v>
      </c>
    </row>
    <row r="7" spans="1:6" ht="88.2" customHeight="1" thickBot="1" x14ac:dyDescent="0.35">
      <c r="A7" s="43" t="s">
        <v>6</v>
      </c>
      <c r="B7" s="18" t="str">
        <f>'[1]сад ясли'!K16</f>
        <v>Икра кабачковая/пром.производства/ Суп рассольник "По-Ленинград",с мясом и со сметаной</v>
      </c>
      <c r="C7" s="4" t="str">
        <f>[1]Бракераж!D9</f>
        <v>30/150</v>
      </c>
      <c r="D7" s="19" t="str">
        <f>[1]Бракераж!E9</f>
        <v>50/180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Суфле из печени с соусом                  Каша             гречневая рассыпчатая</v>
      </c>
      <c r="C8" s="1" t="str">
        <f>[1]Бракераж!D11</f>
        <v>50/110</v>
      </c>
      <c r="D8" s="1" t="str">
        <f>[1]Бракераж!E11</f>
        <v>70/130</v>
      </c>
      <c r="E8" s="17" t="s">
        <v>10</v>
      </c>
      <c r="F8" s="16" t="s">
        <v>11</v>
      </c>
    </row>
    <row r="9" spans="1:6" ht="25.8" customHeight="1" thickBot="1" x14ac:dyDescent="0.35">
      <c r="A9" s="44"/>
      <c r="B9" s="7" t="str">
        <f>'[1]сад ясли'!O16</f>
        <v xml:space="preserve">Кисель из свежемороженых ягод </v>
      </c>
      <c r="C9" s="22">
        <f>[1]Бракераж!D12</f>
        <v>150</v>
      </c>
      <c r="D9" s="23">
        <f>[1]Бракераж!E12</f>
        <v>180</v>
      </c>
      <c r="E9" s="17">
        <v>47.1</v>
      </c>
      <c r="F9" s="16">
        <v>70.099999999999994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Рагу из овощей Яйцо отварное (Диат: Рагу из овощей с мясом)</v>
      </c>
      <c r="C11" s="15" t="str">
        <f>[1]Бракераж!D14</f>
        <v>180/40</v>
      </c>
      <c r="D11" s="1" t="str">
        <f>[1]Бракераж!E14</f>
        <v>200/40</v>
      </c>
      <c r="E11" s="17" t="s">
        <v>12</v>
      </c>
      <c r="F11" s="16" t="s">
        <v>13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>Выпечка: Булочка "Домашняя"  Фрукты свежие: Яблоки</v>
      </c>
      <c r="C13" s="26" t="str">
        <f>[1]Бракераж!D17</f>
        <v>50/95</v>
      </c>
      <c r="D13" s="27" t="str">
        <f>[1]Бракераж!E17</f>
        <v>70/100</v>
      </c>
      <c r="E13" s="28" t="s">
        <v>14</v>
      </c>
      <c r="F13" s="8" t="s">
        <v>15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2026-07-03T09:20:00Z</dcterms:modified>
</cp:coreProperties>
</file>